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65f3d53d54b72a/Desktop/"/>
    </mc:Choice>
  </mc:AlternateContent>
  <xr:revisionPtr revIDLastSave="0" documentId="8_{33599F16-8F6C-41A3-8AAE-CA3D091AEFF3}" xr6:coauthVersionLast="47" xr6:coauthVersionMax="47" xr10:uidLastSave="{00000000-0000-0000-0000-000000000000}"/>
  <bookViews>
    <workbookView xWindow="38280" yWindow="-120" windowWidth="29040" windowHeight="15720" tabRatio="717" activeTab="6" xr2:uid="{5AC2F901-D3D8-44B9-BFF8-BFDCE7F4D128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Year to date" sheetId="13" r:id="rId13"/>
    <sheet name="Scoring rules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0" l="1"/>
  <c r="E4" i="10"/>
  <c r="E5" i="10"/>
  <c r="E6" i="10"/>
  <c r="E7" i="10"/>
  <c r="E8" i="10"/>
  <c r="E2" i="10"/>
  <c r="E3" i="9"/>
  <c r="E4" i="9"/>
  <c r="E5" i="9"/>
  <c r="E6" i="9"/>
  <c r="E7" i="9"/>
  <c r="B7" i="13" s="1"/>
  <c r="E8" i="9"/>
  <c r="E2" i="9"/>
  <c r="E3" i="6"/>
  <c r="E4" i="6"/>
  <c r="E5" i="6"/>
  <c r="E6" i="6"/>
  <c r="E7" i="6"/>
  <c r="E8" i="6"/>
  <c r="E2" i="6"/>
  <c r="E3" i="5"/>
  <c r="E4" i="5"/>
  <c r="E5" i="5"/>
  <c r="E6" i="5"/>
  <c r="E7" i="5"/>
  <c r="E8" i="5"/>
  <c r="E2" i="5"/>
  <c r="E3" i="4"/>
  <c r="E4" i="4"/>
  <c r="E5" i="4"/>
  <c r="E6" i="4"/>
  <c r="E7" i="4"/>
  <c r="E8" i="4"/>
  <c r="E2" i="4"/>
  <c r="E8" i="3"/>
  <c r="E7" i="3"/>
  <c r="E3" i="3"/>
  <c r="E4" i="3"/>
  <c r="E5" i="3"/>
  <c r="E6" i="3"/>
  <c r="E2" i="3"/>
  <c r="E3" i="2"/>
  <c r="B3" i="13" s="1"/>
  <c r="E4" i="2"/>
  <c r="E5" i="2"/>
  <c r="E6" i="2"/>
  <c r="E7" i="2"/>
  <c r="E8" i="2"/>
  <c r="E2" i="2"/>
  <c r="E3" i="1"/>
  <c r="E4" i="1"/>
  <c r="E5" i="1"/>
  <c r="E6" i="1"/>
  <c r="E7" i="1"/>
  <c r="E8" i="1"/>
  <c r="E2" i="1"/>
  <c r="B5" i="13"/>
  <c r="B4" i="13"/>
  <c r="B6" i="13" l="1"/>
  <c r="B2" i="13"/>
  <c r="B9" i="13"/>
  <c r="B8" i="13"/>
</calcChain>
</file>

<file path=xl/sharedStrings.xml><?xml version="1.0" encoding="utf-8"?>
<sst xmlns="http://schemas.openxmlformats.org/spreadsheetml/2006/main" count="149" uniqueCount="21">
  <si>
    <t>Name</t>
  </si>
  <si>
    <t>Meeting Attendance</t>
  </si>
  <si>
    <t>Tournament Points</t>
  </si>
  <si>
    <t>Big Fish Point</t>
  </si>
  <si>
    <t>Total Monthly Points</t>
  </si>
  <si>
    <t>Dan Ingraham</t>
  </si>
  <si>
    <t>Warren Mcgaha</t>
  </si>
  <si>
    <t>Gary Ryon</t>
  </si>
  <si>
    <t>Robert Ramirez</t>
  </si>
  <si>
    <t>George Fedor</t>
  </si>
  <si>
    <t>Danny Barfield</t>
  </si>
  <si>
    <t>Yearly Points</t>
  </si>
  <si>
    <r>
      <t>A. 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The point award schedule is as follows: (Position/Points) 1/30, 2/27, 3/24,4/21, 5/18,6/16, 7/14,8/12,9/10, 10/8, 11/7, 12/6, 13/5, 14/4, 15/3, 16/2, 17/1, 18/1, 19/1,20/1, 21/1, 22/1, 23/1, 24/1,25/1, 26/1, 27/1, 28/1, 9/1, 30/1 31/1, 32/1.</t>
    </r>
  </si>
  <si>
    <r>
      <t>A.  1.  (a)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Times New Roman"/>
        <family val="1"/>
      </rPr>
      <t xml:space="preserve">ADDITIONAL POINTS: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</si>
  <si>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 point is awarded to 17-32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placed for catching a fish.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</si>
  <si>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10 points are awarded for attendance at a tournament.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</si>
  <si>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 point is awarded for catching the BIG FISH.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</si>
  <si>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 point is awarded for attending the monthly club meeting immediately preceding the tournament.</t>
    </r>
  </si>
  <si>
    <t>Top 10</t>
  </si>
  <si>
    <t>Daniel Ingraham Jr</t>
  </si>
  <si>
    <t>John Farnsworth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</si>
</sst>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F188-D0D9-48CB-AFE0-E470A8E46F9C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40</v>
      </c>
      <c r="E2">
        <f>SUM(B2:D2)</f>
        <v>41</v>
      </c>
    </row>
    <row r="3" spans="1:5" x14ac:dyDescent="0.25">
      <c r="A3" t="s">
        <v>10</v>
      </c>
      <c r="E3">
        <f t="shared" ref="E3:E8" si="0">SUM(B3:D3)</f>
        <v>0</v>
      </c>
    </row>
    <row r="4" spans="1:5" x14ac:dyDescent="0.25">
      <c r="A4" t="s">
        <v>7</v>
      </c>
      <c r="B4">
        <v>1</v>
      </c>
      <c r="C4">
        <v>34</v>
      </c>
      <c r="D4">
        <v>1</v>
      </c>
      <c r="E4">
        <f t="shared" si="0"/>
        <v>36</v>
      </c>
    </row>
    <row r="5" spans="1:5" x14ac:dyDescent="0.25">
      <c r="A5" t="s">
        <v>9</v>
      </c>
      <c r="B5">
        <v>1</v>
      </c>
      <c r="C5">
        <v>37</v>
      </c>
      <c r="E5">
        <f t="shared" si="0"/>
        <v>38</v>
      </c>
    </row>
    <row r="6" spans="1:5" x14ac:dyDescent="0.25">
      <c r="A6" t="s">
        <v>19</v>
      </c>
      <c r="B6">
        <v>1</v>
      </c>
      <c r="C6">
        <v>31</v>
      </c>
      <c r="E6">
        <f t="shared" si="0"/>
        <v>32</v>
      </c>
    </row>
    <row r="7" spans="1:5" x14ac:dyDescent="0.25">
      <c r="A7" t="s">
        <v>8</v>
      </c>
      <c r="B7">
        <v>1</v>
      </c>
      <c r="C7">
        <v>25</v>
      </c>
      <c r="E7">
        <f t="shared" si="0"/>
        <v>26</v>
      </c>
    </row>
    <row r="8" spans="1:5" x14ac:dyDescent="0.25">
      <c r="A8" t="s">
        <v>6</v>
      </c>
      <c r="B8">
        <v>1</v>
      </c>
      <c r="C8">
        <v>28</v>
      </c>
      <c r="E8">
        <f t="shared" si="0"/>
        <v>29</v>
      </c>
    </row>
  </sheetData>
  <sortState xmlns:xlrd2="http://schemas.microsoft.com/office/spreadsheetml/2017/richdata2" ref="A2:D8">
    <sortCondition ref="A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3D07-05F0-4487-B1C0-52D4E153D19E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6.140625" customWidth="1"/>
    <col min="7" max="7" width="18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E2">
        <f>SUM(B2:D2)</f>
        <v>1</v>
      </c>
    </row>
    <row r="3" spans="1:5" x14ac:dyDescent="0.25">
      <c r="A3" t="s">
        <v>10</v>
      </c>
      <c r="C3">
        <v>31</v>
      </c>
      <c r="E3">
        <f t="shared" ref="E3:E8" si="0">SUM(B3:D3)</f>
        <v>31</v>
      </c>
    </row>
    <row r="4" spans="1:5" x14ac:dyDescent="0.25">
      <c r="A4" t="s">
        <v>7</v>
      </c>
      <c r="B4">
        <v>1</v>
      </c>
      <c r="E4">
        <f t="shared" si="0"/>
        <v>1</v>
      </c>
    </row>
    <row r="5" spans="1:5" x14ac:dyDescent="0.25">
      <c r="A5" t="s">
        <v>9</v>
      </c>
      <c r="B5">
        <v>1</v>
      </c>
      <c r="C5">
        <v>40</v>
      </c>
      <c r="E5">
        <f t="shared" si="0"/>
        <v>41</v>
      </c>
    </row>
    <row r="6" spans="1:5" x14ac:dyDescent="0.25">
      <c r="A6" t="s">
        <v>19</v>
      </c>
      <c r="B6">
        <v>1</v>
      </c>
      <c r="C6">
        <v>37</v>
      </c>
      <c r="D6">
        <v>1</v>
      </c>
      <c r="E6">
        <f t="shared" si="0"/>
        <v>39</v>
      </c>
    </row>
    <row r="7" spans="1:5" x14ac:dyDescent="0.25">
      <c r="A7" t="s">
        <v>8</v>
      </c>
      <c r="E7">
        <f t="shared" si="0"/>
        <v>0</v>
      </c>
    </row>
    <row r="8" spans="1:5" x14ac:dyDescent="0.25">
      <c r="A8" t="s">
        <v>6</v>
      </c>
      <c r="B8">
        <v>1</v>
      </c>
      <c r="C8">
        <v>34</v>
      </c>
      <c r="E8">
        <f t="shared" si="0"/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E2B5-DEB9-48CD-AD51-929B20FDF990}">
  <dimension ref="A1:E9"/>
  <sheetViews>
    <sheetView workbookViewId="0">
      <selection activeCell="A2" sqref="A2:A9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4.85546875" customWidth="1"/>
    <col min="7" max="7" width="18.85546875" customWidth="1"/>
    <col min="8" max="8" width="22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</row>
    <row r="3" spans="1:5" x14ac:dyDescent="0.25">
      <c r="A3" t="s">
        <v>10</v>
      </c>
    </row>
    <row r="4" spans="1:5" x14ac:dyDescent="0.25">
      <c r="A4" t="s">
        <v>7</v>
      </c>
    </row>
    <row r="5" spans="1:5" x14ac:dyDescent="0.25">
      <c r="A5" t="s">
        <v>9</v>
      </c>
    </row>
    <row r="6" spans="1:5" x14ac:dyDescent="0.25">
      <c r="A6" t="s">
        <v>19</v>
      </c>
    </row>
    <row r="7" spans="1:5" x14ac:dyDescent="0.25">
      <c r="A7" t="s">
        <v>8</v>
      </c>
    </row>
    <row r="8" spans="1:5" x14ac:dyDescent="0.25">
      <c r="A8" t="s">
        <v>6</v>
      </c>
    </row>
    <row r="9" spans="1:5" x14ac:dyDescent="0.25">
      <c r="A9" t="s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0AE8-A405-4955-AE3A-E366B1A60182}">
  <dimension ref="A1"/>
  <sheetViews>
    <sheetView workbookViewId="0">
      <selection sqref="A1:G1048576"/>
    </sheetView>
  </sheetViews>
  <sheetFormatPr defaultRowHeight="15" x14ac:dyDescent="0.25"/>
  <sheetData>
    <row r="1" spans="1:1" x14ac:dyDescent="0.25">
      <c r="A1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C4EA-BD9F-4347-A571-129F97D77CED}">
  <dimension ref="A1:B9"/>
  <sheetViews>
    <sheetView workbookViewId="0">
      <selection activeCell="B6" sqref="B6"/>
    </sheetView>
  </sheetViews>
  <sheetFormatPr defaultRowHeight="15" x14ac:dyDescent="0.25"/>
  <cols>
    <col min="1" max="1" width="20.140625" customWidth="1"/>
    <col min="2" max="2" width="34.28515625" customWidth="1"/>
  </cols>
  <sheetData>
    <row r="1" spans="1:2" x14ac:dyDescent="0.25">
      <c r="A1" t="s">
        <v>0</v>
      </c>
      <c r="B1" t="s">
        <v>11</v>
      </c>
    </row>
    <row r="2" spans="1:2" x14ac:dyDescent="0.25">
      <c r="A2" t="s">
        <v>5</v>
      </c>
      <c r="B2">
        <f>SUM(January!E2,February!E2,March!E2,April!E2,May!E2,June!E2,July!E2,August!E2,September!E2,October!E2,November!E2)</f>
        <v>271</v>
      </c>
    </row>
    <row r="3" spans="1:2" x14ac:dyDescent="0.25">
      <c r="A3" t="s">
        <v>10</v>
      </c>
      <c r="B3">
        <f>SUM(January!E3,February!E3,March!E3,April!E3,May!E3,June!E3,July!E3,August!E3,September!E3,October!E3,November!E3)</f>
        <v>146</v>
      </c>
    </row>
    <row r="4" spans="1:2" x14ac:dyDescent="0.25">
      <c r="A4" t="s">
        <v>7</v>
      </c>
      <c r="B4">
        <f>SUM(January!E4,February!E4,March!E4,April!E4,May!E4,June!E4,July!E4,August!E4,September!E4,October!E4,November!E4)</f>
        <v>172</v>
      </c>
    </row>
    <row r="5" spans="1:2" x14ac:dyDescent="0.25">
      <c r="A5" t="s">
        <v>9</v>
      </c>
      <c r="B5">
        <f>SUM(January!E5,February!E5,March!E5,April!E5,May!E5,June!E5,July!E5,August!E5,September!E5,October!E5,November!E5)</f>
        <v>260</v>
      </c>
    </row>
    <row r="6" spans="1:2" x14ac:dyDescent="0.25">
      <c r="A6" t="s">
        <v>19</v>
      </c>
      <c r="B6">
        <f>SUM(January!E6,February!E6,March!E6,April!E6,May!E6,June!E6,July!E6,August!E6,September!E6,October!E6,November!E6)</f>
        <v>276</v>
      </c>
    </row>
    <row r="7" spans="1:2" x14ac:dyDescent="0.25">
      <c r="A7" t="s">
        <v>8</v>
      </c>
      <c r="B7">
        <f>SUM(January!E7,February!E7,March!E7,April!E7,May!E7,June!E7,July!E7,August!E7,September!E7,October!E7,November!E7)</f>
        <v>89</v>
      </c>
    </row>
    <row r="8" spans="1:2" x14ac:dyDescent="0.25">
      <c r="A8" t="s">
        <v>6</v>
      </c>
      <c r="B8">
        <f>SUM(January!E8,February!E8,March!E8,April!E8,May!E8,June!E8,July!E8,August!E8,September!E8,October!E8,November!E8)</f>
        <v>186</v>
      </c>
    </row>
    <row r="9" spans="1:2" x14ac:dyDescent="0.25">
      <c r="B9">
        <f>SUM(January!E9,February!E9,March!E9,April!E9,May!E9,June!E9,July!E9,August!E9,September!E9,October!E9,November!E9)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24E7-8B62-457F-A8C3-DF758BB8E838}">
  <dimension ref="A1:A6"/>
  <sheetViews>
    <sheetView workbookViewId="0">
      <selection activeCell="A32" sqref="A32"/>
    </sheetView>
  </sheetViews>
  <sheetFormatPr defaultRowHeight="15" x14ac:dyDescent="0.25"/>
  <cols>
    <col min="1" max="1" width="222" customWidth="1"/>
  </cols>
  <sheetData>
    <row r="1" spans="1:1" ht="101.25" customHeight="1" x14ac:dyDescent="0.25">
      <c r="A1" s="1" t="s">
        <v>12</v>
      </c>
    </row>
    <row r="2" spans="1:1" ht="15.75" x14ac:dyDescent="0.25">
      <c r="A2" s="1" t="s">
        <v>13</v>
      </c>
    </row>
    <row r="3" spans="1:1" ht="18.75" x14ac:dyDescent="0.25">
      <c r="A3" s="2" t="s">
        <v>14</v>
      </c>
    </row>
    <row r="4" spans="1:1" ht="15.75" x14ac:dyDescent="0.25">
      <c r="A4" s="2" t="s">
        <v>15</v>
      </c>
    </row>
    <row r="5" spans="1:1" ht="15.75" x14ac:dyDescent="0.25">
      <c r="A5" s="2" t="s">
        <v>16</v>
      </c>
    </row>
    <row r="6" spans="1:1" ht="15.75" x14ac:dyDescent="0.25">
      <c r="A6" s="2" t="s">
        <v>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979C-1476-4E83-AF96-EB3295485DA0}">
  <dimension ref="A1:E8"/>
  <sheetViews>
    <sheetView workbookViewId="0">
      <selection activeCell="E12" sqref="E12"/>
    </sheetView>
  </sheetViews>
  <sheetFormatPr defaultRowHeight="15" x14ac:dyDescent="0.25"/>
  <cols>
    <col min="1" max="1" width="17.42578125" customWidth="1"/>
    <col min="2" max="2" width="19" customWidth="1"/>
    <col min="3" max="3" width="19.85546875" customWidth="1"/>
    <col min="4" max="4" width="18.85546875" customWidth="1"/>
    <col min="5" max="5" width="21.28515625" customWidth="1"/>
    <col min="6" max="6" width="19" customWidth="1"/>
    <col min="7" max="7" width="19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41</v>
      </c>
      <c r="D2">
        <v>1</v>
      </c>
      <c r="E2">
        <f>SUM(B2:D2)</f>
        <v>43</v>
      </c>
    </row>
    <row r="3" spans="1:5" x14ac:dyDescent="0.25">
      <c r="A3" t="s">
        <v>10</v>
      </c>
      <c r="C3">
        <v>37</v>
      </c>
      <c r="E3">
        <f t="shared" ref="E3:E8" si="0">SUM(B3:D3)</f>
        <v>37</v>
      </c>
    </row>
    <row r="4" spans="1:5" x14ac:dyDescent="0.25">
      <c r="A4" t="s">
        <v>7</v>
      </c>
      <c r="B4">
        <v>1</v>
      </c>
      <c r="E4">
        <f t="shared" si="0"/>
        <v>1</v>
      </c>
    </row>
    <row r="5" spans="1:5" x14ac:dyDescent="0.25">
      <c r="A5" t="s">
        <v>9</v>
      </c>
      <c r="B5">
        <v>1</v>
      </c>
      <c r="C5">
        <v>34</v>
      </c>
      <c r="E5">
        <f t="shared" si="0"/>
        <v>35</v>
      </c>
    </row>
    <row r="6" spans="1:5" x14ac:dyDescent="0.25">
      <c r="A6" t="s">
        <v>19</v>
      </c>
      <c r="B6">
        <v>1</v>
      </c>
      <c r="C6">
        <v>31</v>
      </c>
      <c r="E6">
        <f t="shared" si="0"/>
        <v>32</v>
      </c>
    </row>
    <row r="7" spans="1:5" x14ac:dyDescent="0.25">
      <c r="A7" t="s">
        <v>8</v>
      </c>
      <c r="B7">
        <v>1</v>
      </c>
      <c r="E7">
        <f t="shared" si="0"/>
        <v>1</v>
      </c>
    </row>
    <row r="8" spans="1:5" x14ac:dyDescent="0.25">
      <c r="A8" t="s">
        <v>6</v>
      </c>
      <c r="B8">
        <v>1</v>
      </c>
      <c r="C8">
        <v>28</v>
      </c>
      <c r="E8">
        <f t="shared" si="0"/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39-088B-4D91-921A-8B08A5DF988E}">
  <dimension ref="A1:E8"/>
  <sheetViews>
    <sheetView workbookViewId="0">
      <selection activeCell="D21" sqref="D21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6.85546875" customWidth="1"/>
    <col min="7" max="7" width="18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34</v>
      </c>
      <c r="E2">
        <f>SUM(B2:D2)</f>
        <v>35</v>
      </c>
    </row>
    <row r="3" spans="1:5" x14ac:dyDescent="0.25">
      <c r="A3" t="s">
        <v>10</v>
      </c>
      <c r="E3">
        <f t="shared" ref="E3:E6" si="0">SUM(B3:D3)</f>
        <v>0</v>
      </c>
    </row>
    <row r="4" spans="1:5" x14ac:dyDescent="0.25">
      <c r="A4" t="s">
        <v>7</v>
      </c>
      <c r="B4">
        <v>1</v>
      </c>
      <c r="C4">
        <v>37</v>
      </c>
      <c r="E4">
        <f t="shared" si="0"/>
        <v>38</v>
      </c>
    </row>
    <row r="5" spans="1:5" x14ac:dyDescent="0.25">
      <c r="A5" t="s">
        <v>9</v>
      </c>
      <c r="B5">
        <v>1</v>
      </c>
      <c r="C5">
        <v>40</v>
      </c>
      <c r="D5">
        <v>1</v>
      </c>
      <c r="E5">
        <f t="shared" si="0"/>
        <v>42</v>
      </c>
    </row>
    <row r="6" spans="1:5" x14ac:dyDescent="0.25">
      <c r="A6" t="s">
        <v>19</v>
      </c>
      <c r="B6">
        <v>1</v>
      </c>
      <c r="C6">
        <v>28</v>
      </c>
      <c r="E6">
        <f t="shared" si="0"/>
        <v>29</v>
      </c>
    </row>
    <row r="7" spans="1:5" x14ac:dyDescent="0.25">
      <c r="A7" t="s">
        <v>8</v>
      </c>
      <c r="B7">
        <v>1</v>
      </c>
      <c r="C7">
        <v>31</v>
      </c>
      <c r="E7">
        <f>SUM(B7:D7)</f>
        <v>32</v>
      </c>
    </row>
    <row r="8" spans="1:5" x14ac:dyDescent="0.25">
      <c r="A8" t="s">
        <v>6</v>
      </c>
      <c r="B8">
        <v>1</v>
      </c>
      <c r="E8">
        <f>SUM(B8:D8)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3FE3-F542-4859-BD7A-736EBFEC4931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2.7109375" customWidth="1"/>
    <col min="7" max="7" width="16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34</v>
      </c>
      <c r="E2">
        <f>SUM(B2:D2)</f>
        <v>35</v>
      </c>
    </row>
    <row r="3" spans="1:5" x14ac:dyDescent="0.25">
      <c r="A3" t="s">
        <v>10</v>
      </c>
      <c r="C3">
        <v>37</v>
      </c>
      <c r="E3">
        <f t="shared" ref="E3:E8" si="0">SUM(B3:D3)</f>
        <v>37</v>
      </c>
    </row>
    <row r="4" spans="1:5" x14ac:dyDescent="0.25">
      <c r="A4" t="s">
        <v>7</v>
      </c>
      <c r="B4">
        <v>1</v>
      </c>
      <c r="E4">
        <f t="shared" si="0"/>
        <v>1</v>
      </c>
    </row>
    <row r="5" spans="1:5" x14ac:dyDescent="0.25">
      <c r="A5" t="s">
        <v>9</v>
      </c>
      <c r="B5">
        <v>1</v>
      </c>
      <c r="C5">
        <v>40</v>
      </c>
      <c r="D5">
        <v>1</v>
      </c>
      <c r="E5">
        <f t="shared" si="0"/>
        <v>42</v>
      </c>
    </row>
    <row r="6" spans="1:5" x14ac:dyDescent="0.25">
      <c r="A6" t="s">
        <v>19</v>
      </c>
      <c r="B6">
        <v>1</v>
      </c>
      <c r="C6">
        <v>28</v>
      </c>
      <c r="E6">
        <f t="shared" si="0"/>
        <v>29</v>
      </c>
    </row>
    <row r="7" spans="1:5" x14ac:dyDescent="0.25">
      <c r="A7" t="s">
        <v>8</v>
      </c>
      <c r="B7">
        <v>1</v>
      </c>
      <c r="E7">
        <f t="shared" si="0"/>
        <v>1</v>
      </c>
    </row>
    <row r="8" spans="1:5" x14ac:dyDescent="0.25">
      <c r="A8" t="s">
        <v>6</v>
      </c>
      <c r="B8">
        <v>1</v>
      </c>
      <c r="C8">
        <v>31</v>
      </c>
      <c r="E8">
        <f t="shared" si="0"/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26F2-69FA-4EA0-BCEA-B43310B93E0A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3.7109375" customWidth="1"/>
    <col min="7" max="7" width="21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37</v>
      </c>
      <c r="E2">
        <f>SUM(B2:D2)</f>
        <v>38</v>
      </c>
    </row>
    <row r="3" spans="1:5" x14ac:dyDescent="0.25">
      <c r="A3" t="s">
        <v>10</v>
      </c>
      <c r="C3">
        <v>40</v>
      </c>
      <c r="D3">
        <v>1</v>
      </c>
      <c r="E3">
        <f t="shared" ref="E3:E8" si="0">SUM(B3:D3)</f>
        <v>41</v>
      </c>
    </row>
    <row r="4" spans="1:5" x14ac:dyDescent="0.25">
      <c r="A4" t="s">
        <v>7</v>
      </c>
      <c r="B4">
        <v>1</v>
      </c>
      <c r="C4">
        <v>31</v>
      </c>
      <c r="E4">
        <f t="shared" si="0"/>
        <v>32</v>
      </c>
    </row>
    <row r="5" spans="1:5" x14ac:dyDescent="0.25">
      <c r="A5" t="s">
        <v>9</v>
      </c>
      <c r="B5">
        <v>1</v>
      </c>
      <c r="C5">
        <v>26</v>
      </c>
      <c r="E5">
        <f t="shared" si="0"/>
        <v>27</v>
      </c>
    </row>
    <row r="6" spans="1:5" x14ac:dyDescent="0.25">
      <c r="A6" t="s">
        <v>19</v>
      </c>
      <c r="B6">
        <v>1</v>
      </c>
      <c r="C6">
        <v>34</v>
      </c>
      <c r="E6">
        <f t="shared" si="0"/>
        <v>35</v>
      </c>
    </row>
    <row r="7" spans="1:5" x14ac:dyDescent="0.25">
      <c r="A7" t="s">
        <v>8</v>
      </c>
      <c r="B7">
        <v>1</v>
      </c>
      <c r="C7">
        <v>28</v>
      </c>
      <c r="E7">
        <f t="shared" si="0"/>
        <v>29</v>
      </c>
    </row>
    <row r="8" spans="1:5" x14ac:dyDescent="0.25">
      <c r="A8" t="s">
        <v>6</v>
      </c>
      <c r="B8">
        <v>1</v>
      </c>
      <c r="C8">
        <v>24</v>
      </c>
      <c r="E8">
        <f t="shared" si="0"/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812-8297-4F1C-977A-D8470F97709D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7.42578125" customWidth="1"/>
    <col min="7" max="7" width="15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C2">
        <v>37</v>
      </c>
      <c r="E2">
        <f>SUM(C2:D2)</f>
        <v>37</v>
      </c>
    </row>
    <row r="3" spans="1:5" x14ac:dyDescent="0.25">
      <c r="A3" t="s">
        <v>10</v>
      </c>
      <c r="E3">
        <f t="shared" ref="E3:E8" si="0">SUM(C3:D3)</f>
        <v>0</v>
      </c>
    </row>
    <row r="4" spans="1:5" x14ac:dyDescent="0.25">
      <c r="A4" t="s">
        <v>7</v>
      </c>
      <c r="C4">
        <v>31</v>
      </c>
      <c r="E4">
        <f t="shared" si="0"/>
        <v>31</v>
      </c>
    </row>
    <row r="5" spans="1:5" x14ac:dyDescent="0.25">
      <c r="A5" t="s">
        <v>9</v>
      </c>
      <c r="E5">
        <f t="shared" si="0"/>
        <v>0</v>
      </c>
    </row>
    <row r="6" spans="1:5" x14ac:dyDescent="0.25">
      <c r="A6" t="s">
        <v>19</v>
      </c>
      <c r="C6">
        <v>40</v>
      </c>
      <c r="D6">
        <v>1</v>
      </c>
      <c r="E6">
        <f t="shared" si="0"/>
        <v>41</v>
      </c>
    </row>
    <row r="7" spans="1:5" x14ac:dyDescent="0.25">
      <c r="A7" t="s">
        <v>8</v>
      </c>
      <c r="E7">
        <f t="shared" si="0"/>
        <v>0</v>
      </c>
    </row>
    <row r="8" spans="1:5" x14ac:dyDescent="0.25">
      <c r="A8" t="s">
        <v>6</v>
      </c>
      <c r="C8">
        <v>34</v>
      </c>
      <c r="E8">
        <f t="shared" si="0"/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465C-CBF4-49A9-8BC8-455853061734}">
  <dimension ref="A1:E8"/>
  <sheetViews>
    <sheetView tabSelected="1" workbookViewId="0">
      <selection activeCell="B2" sqref="B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9.140625" customWidth="1"/>
    <col min="7" max="7" width="20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</row>
    <row r="3" spans="1:5" x14ac:dyDescent="0.25">
      <c r="A3" t="s">
        <v>10</v>
      </c>
    </row>
    <row r="4" spans="1:5" x14ac:dyDescent="0.25">
      <c r="A4" t="s">
        <v>7</v>
      </c>
    </row>
    <row r="5" spans="1:5" x14ac:dyDescent="0.25">
      <c r="A5" t="s">
        <v>9</v>
      </c>
    </row>
    <row r="6" spans="1:5" x14ac:dyDescent="0.25">
      <c r="A6" t="s">
        <v>19</v>
      </c>
    </row>
    <row r="7" spans="1:5" x14ac:dyDescent="0.25">
      <c r="A7" t="s">
        <v>8</v>
      </c>
    </row>
    <row r="8" spans="1:5" x14ac:dyDescent="0.25">
      <c r="A8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01D6-9351-456F-B34F-CC2D450C0E6F}">
  <dimension ref="A1:E8"/>
  <sheetViews>
    <sheetView workbookViewId="0">
      <selection activeCell="A9" sqref="A9:XFD9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6" customWidth="1"/>
    <col min="7" max="7" width="24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</row>
    <row r="3" spans="1:5" x14ac:dyDescent="0.25">
      <c r="A3" t="s">
        <v>10</v>
      </c>
    </row>
    <row r="4" spans="1:5" x14ac:dyDescent="0.25">
      <c r="A4" t="s">
        <v>7</v>
      </c>
    </row>
    <row r="5" spans="1:5" x14ac:dyDescent="0.25">
      <c r="A5" t="s">
        <v>9</v>
      </c>
    </row>
    <row r="6" spans="1:5" x14ac:dyDescent="0.25">
      <c r="A6" t="s">
        <v>19</v>
      </c>
    </row>
    <row r="7" spans="1:5" x14ac:dyDescent="0.25">
      <c r="A7" t="s">
        <v>8</v>
      </c>
    </row>
    <row r="8" spans="1:5" x14ac:dyDescent="0.25">
      <c r="A8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AF33-0E51-43B7-A6C0-DC09776F8102}">
  <dimension ref="A1:E8"/>
  <sheetViews>
    <sheetView workbookViewId="0">
      <selection activeCell="E2" sqref="E2:E8"/>
    </sheetView>
  </sheetViews>
  <sheetFormatPr defaultRowHeight="15" x14ac:dyDescent="0.25"/>
  <cols>
    <col min="1" max="1" width="20.140625" customWidth="1"/>
    <col min="2" max="2" width="20.42578125" customWidth="1"/>
    <col min="3" max="3" width="23.7109375" customWidth="1"/>
    <col min="4" max="4" width="14.28515625" customWidth="1"/>
    <col min="5" max="5" width="22.7109375" customWidth="1"/>
    <col min="6" max="6" width="11.85546875" customWidth="1"/>
    <col min="7" max="7" width="18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40</v>
      </c>
      <c r="E2">
        <f>SUM(B2:D2)</f>
        <v>41</v>
      </c>
    </row>
    <row r="3" spans="1:5" x14ac:dyDescent="0.25">
      <c r="A3" t="s">
        <v>10</v>
      </c>
      <c r="E3">
        <f t="shared" ref="E3:E8" si="0">SUM(B3:D3)</f>
        <v>0</v>
      </c>
    </row>
    <row r="4" spans="1:5" x14ac:dyDescent="0.25">
      <c r="A4" t="s">
        <v>7</v>
      </c>
      <c r="B4">
        <v>1</v>
      </c>
      <c r="C4">
        <v>31</v>
      </c>
      <c r="E4">
        <f t="shared" si="0"/>
        <v>32</v>
      </c>
    </row>
    <row r="5" spans="1:5" x14ac:dyDescent="0.25">
      <c r="A5" t="s">
        <v>9</v>
      </c>
      <c r="B5">
        <v>1</v>
      </c>
      <c r="C5">
        <v>34</v>
      </c>
      <c r="E5">
        <f t="shared" si="0"/>
        <v>35</v>
      </c>
    </row>
    <row r="6" spans="1:5" x14ac:dyDescent="0.25">
      <c r="A6" t="s">
        <v>19</v>
      </c>
      <c r="B6">
        <v>1</v>
      </c>
      <c r="C6">
        <v>37</v>
      </c>
      <c r="D6">
        <v>1</v>
      </c>
      <c r="E6">
        <f t="shared" si="0"/>
        <v>39</v>
      </c>
    </row>
    <row r="7" spans="1:5" x14ac:dyDescent="0.25">
      <c r="A7" t="s">
        <v>8</v>
      </c>
      <c r="E7">
        <f t="shared" si="0"/>
        <v>0</v>
      </c>
    </row>
    <row r="8" spans="1:5" x14ac:dyDescent="0.25">
      <c r="A8" t="s">
        <v>6</v>
      </c>
      <c r="B8">
        <v>1</v>
      </c>
      <c r="E8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 to date</vt:lpstr>
      <vt:lpstr>Scoring 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Fedor</dc:creator>
  <cp:lastModifiedBy>George Fedor</cp:lastModifiedBy>
  <dcterms:created xsi:type="dcterms:W3CDTF">2019-03-04T22:05:07Z</dcterms:created>
  <dcterms:modified xsi:type="dcterms:W3CDTF">2025-11-12T23:13:37Z</dcterms:modified>
</cp:coreProperties>
</file>